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/>
  <mc:AlternateContent xmlns:mc="http://schemas.openxmlformats.org/markup-compatibility/2006">
    <mc:Choice Requires="x15">
      <x15ac:absPath xmlns:x15ac="http://schemas.microsoft.com/office/spreadsheetml/2010/11/ac" url="C:\Users\Samm\Documents\"/>
    </mc:Choice>
  </mc:AlternateContent>
  <bookViews>
    <workbookView xWindow="0" yWindow="0" windowWidth="28800" windowHeight="11610"/>
  </bookViews>
  <sheets>
    <sheet name="1" sheetId="53" r:id="rId1"/>
  </sheets>
  <calcPr calcId="162913"/>
</workbook>
</file>

<file path=xl/calcChain.xml><?xml version="1.0" encoding="utf-8"?>
<calcChain xmlns="http://schemas.openxmlformats.org/spreadsheetml/2006/main">
  <c r="I16" i="53" l="1"/>
  <c r="I15" i="53"/>
  <c r="I14" i="53"/>
  <c r="I13" i="53"/>
  <c r="I12" i="53"/>
  <c r="I11" i="53"/>
  <c r="I10" i="53"/>
  <c r="I9" i="53"/>
  <c r="I8" i="53"/>
  <c r="I7" i="53"/>
  <c r="I18" i="53" l="1"/>
  <c r="I19" i="53" s="1"/>
</calcChain>
</file>

<file path=xl/sharedStrings.xml><?xml version="1.0" encoding="utf-8"?>
<sst xmlns="http://schemas.openxmlformats.org/spreadsheetml/2006/main" count="27" uniqueCount="26">
  <si>
    <t>Name:</t>
  </si>
  <si>
    <t>Date</t>
  </si>
  <si>
    <t>Name and Type of vehicle</t>
  </si>
  <si>
    <t>Engine CC</t>
  </si>
  <si>
    <t>Rate (£0.00)</t>
  </si>
  <si>
    <t xml:space="preserve"> Diesel or  Petrol</t>
  </si>
  <si>
    <t>Home postcode:</t>
  </si>
  <si>
    <t>From</t>
  </si>
  <si>
    <t>Via</t>
  </si>
  <si>
    <t>To</t>
  </si>
  <si>
    <t>Purpose of Journey</t>
  </si>
  <si>
    <t>Mileage to work:</t>
  </si>
  <si>
    <t>Employee Number</t>
  </si>
  <si>
    <t>CSRM Checked</t>
  </si>
  <si>
    <t>Trip Mileage</t>
  </si>
  <si>
    <t>Mileage Claimed</t>
  </si>
  <si>
    <t>Total Mileage:</t>
  </si>
  <si>
    <t>Total Amount Claimed:</t>
  </si>
  <si>
    <t>Private Vehicle Mileage Claim (Use additional sheet if necessary).</t>
  </si>
  <si>
    <t>Deduct home to work mileage if applicable.</t>
  </si>
  <si>
    <t xml:space="preserve">Normal work postcode: </t>
  </si>
  <si>
    <t>CSRM Mileage Expense Claim Form</t>
  </si>
  <si>
    <t>Date of Submission:</t>
  </si>
  <si>
    <t>Route planner authorised:</t>
  </si>
  <si>
    <t>Bing</t>
  </si>
  <si>
    <t>JLRE Authorising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</si>
</sst>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£&quot;#,##0.00"/>
    <numFmt numFmtId="165" formatCode="0;\-0;;@"/>
    <numFmt numFmtId="166" formatCode="&quot;£&quot;0.00;\-0;;@\ "/>
    <numFmt numFmtId="167" formatCode="[$-F800]dddd\,\ mmmm\ dd\,\ yyyy"/>
    <numFmt numFmtId="168" formatCode="&quot;£&quot;#,##0.000"/>
    <numFmt numFmtId="169" formatCode="0.00_ ;\-0.00\ "/>
    <numFmt numFmtId="170" formatCode="dd/mm/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8" fontId="2" fillId="0" borderId="1" xfId="0" applyNumberFormat="1" applyFont="1" applyFill="1" applyBorder="1" applyAlignment="1" applyProtection="1">
      <alignment vertical="center" wrapText="1"/>
      <protection locked="0"/>
    </xf>
    <xf numFmtId="165" fontId="4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/>
    <xf numFmtId="0" fontId="1" fillId="0" borderId="0" xfId="0" applyFont="1" applyAlignment="1">
      <alignment vertical="top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vertical="top"/>
    </xf>
    <xf numFmtId="169" fontId="2" fillId="0" borderId="0" xfId="0" applyNumberFormat="1" applyFont="1" applyBorder="1" applyAlignment="1" applyProtection="1">
      <alignment vertical="center"/>
      <protection locked="0"/>
    </xf>
    <xf numFmtId="2" fontId="2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vertical="top"/>
    </xf>
    <xf numFmtId="165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169" fontId="5" fillId="0" borderId="0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170" fontId="2" fillId="0" borderId="1" xfId="0" applyNumberFormat="1" applyFont="1" applyBorder="1" applyAlignment="1" applyProtection="1">
      <alignment horizontal="left" vertical="top"/>
      <protection locked="0"/>
    </xf>
    <xf numFmtId="2" fontId="2" fillId="0" borderId="1" xfId="0" applyNumberFormat="1" applyFont="1" applyBorder="1" applyAlignment="1" applyProtection="1">
      <alignment vertical="top" wrapText="1"/>
      <protection locked="0"/>
    </xf>
    <xf numFmtId="170" fontId="2" fillId="0" borderId="0" xfId="0" applyNumberFormat="1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2" fontId="2" fillId="0" borderId="0" xfId="0" applyNumberFormat="1" applyFont="1" applyBorder="1" applyAlignment="1" applyProtection="1">
      <alignment vertical="top" wrapText="1"/>
      <protection locked="0"/>
    </xf>
    <xf numFmtId="2" fontId="2" fillId="0" borderId="0" xfId="0" applyNumberFormat="1" applyFont="1" applyBorder="1" applyAlignment="1" applyProtection="1">
      <alignment vertical="top"/>
      <protection locked="0"/>
    </xf>
    <xf numFmtId="2" fontId="2" fillId="0" borderId="1" xfId="0" applyNumberFormat="1" applyFont="1" applyBorder="1" applyAlignment="1" applyProtection="1">
      <alignment vertical="top"/>
    </xf>
    <xf numFmtId="2" fontId="2" fillId="0" borderId="1" xfId="0" applyNumberFormat="1" applyFont="1" applyBorder="1" applyProtection="1"/>
    <xf numFmtId="164" fontId="1" fillId="0" borderId="1" xfId="0" applyNumberFormat="1" applyFont="1" applyBorder="1" applyProtection="1"/>
    <xf numFmtId="0" fontId="4" fillId="0" borderId="0" xfId="0" applyFont="1" applyAlignment="1" applyProtection="1">
      <alignment vertical="center"/>
    </xf>
    <xf numFmtId="165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 applyBorder="1" applyAlignment="1" applyProtection="1">
      <alignment vertical="center"/>
    </xf>
    <xf numFmtId="2" fontId="4" fillId="0" borderId="0" xfId="0" applyNumberFormat="1" applyFont="1" applyBorder="1" applyAlignment="1" applyProtection="1">
      <alignment vertical="center"/>
    </xf>
    <xf numFmtId="167" fontId="4" fillId="0" borderId="0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right" vertical="top"/>
    </xf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1" fillId="0" borderId="0" xfId="0" applyFont="1" applyProtection="1"/>
    <xf numFmtId="2" fontId="5" fillId="0" borderId="1" xfId="0" applyNumberFormat="1" applyFont="1" applyBorder="1" applyAlignment="1" applyProtection="1">
      <alignment vertical="top" wrapText="1"/>
      <protection locked="0"/>
    </xf>
    <xf numFmtId="0" fontId="7" fillId="0" borderId="0" xfId="0" applyFont="1"/>
    <xf numFmtId="0" fontId="2" fillId="0" borderId="1" xfId="0" applyNumberFormat="1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4" fontId="2" fillId="2" borderId="0" xfId="0" applyNumberFormat="1" applyFont="1" applyFill="1" applyBorder="1" applyAlignment="1" applyProtection="1">
      <alignment horizontal="left" vertical="center"/>
      <protection locked="0"/>
    </xf>
    <xf numFmtId="169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165" fontId="6" fillId="2" borderId="0" xfId="0" applyNumberFormat="1" applyFont="1" applyFill="1" applyBorder="1" applyAlignment="1" applyProtection="1">
      <alignment horizontal="left" vertical="center"/>
      <protection locked="0"/>
    </xf>
    <xf numFmtId="167" fontId="1" fillId="0" borderId="0" xfId="0" applyNumberFormat="1" applyFont="1" applyFill="1" applyBorder="1" applyAlignment="1" applyProtection="1">
      <alignment horizontal="left"/>
    </xf>
    <xf numFmtId="167" fontId="2" fillId="0" borderId="0" xfId="0" applyNumberFormat="1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vertical="top"/>
    </xf>
    <xf numFmtId="0" fontId="2" fillId="3" borderId="3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horizontal="left" vertical="center"/>
    </xf>
    <xf numFmtId="166" fontId="1" fillId="0" borderId="0" xfId="0" applyNumberFormat="1" applyFont="1" applyFill="1" applyBorder="1" applyAlignment="1" applyProtection="1">
      <alignment horizontal="right" wrapText="1"/>
      <protection locked="0"/>
    </xf>
    <xf numFmtId="166" fontId="1" fillId="0" borderId="5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horizontal="right" wrapText="1"/>
      <protection locked="0"/>
    </xf>
    <xf numFmtId="0" fontId="1" fillId="0" borderId="5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/>
    <xf numFmtId="0" fontId="2" fillId="0" borderId="0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367393</xdr:colOff>
      <xdr:row>16</xdr:row>
      <xdr:rowOff>95250</xdr:rowOff>
    </xdr:from>
    <xdr:to>
      <xdr:col>5</xdr:col>
      <xdr:colOff>2245179</xdr:colOff>
      <xdr:row>21</xdr:row>
      <xdr:rowOff>217715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32464" y="5728607"/>
          <a:ext cx="1877786" cy="16600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>
              <a:latin typeface="Arial" pitchFamily="34" charset="0"/>
              <a:cs typeface="Arial" pitchFamily="34" charset="0"/>
            </a:rPr>
            <a:t>Site Postcodes:</a:t>
          </a:r>
        </a:p>
        <a:p>
          <a:r>
            <a:rPr lang="en-GB" sz="1000">
              <a:latin typeface="Arial" pitchFamily="34" charset="0"/>
              <a:cs typeface="Arial" pitchFamily="34" charset="0"/>
            </a:rPr>
            <a:t>Eastnor HR8 1RL</a:t>
          </a:r>
        </a:p>
        <a:p>
          <a:r>
            <a:rPr lang="en-GB" sz="1000">
              <a:latin typeface="Arial" pitchFamily="34" charset="0"/>
              <a:cs typeface="Arial" pitchFamily="34" charset="0"/>
            </a:rPr>
            <a:t>Gaydon CV35 0BJ</a:t>
          </a:r>
        </a:p>
        <a:p>
          <a:r>
            <a:rPr lang="en-GB" sz="1000">
              <a:latin typeface="Arial" pitchFamily="34" charset="0"/>
              <a:cs typeface="Arial" pitchFamily="34" charset="0"/>
            </a:rPr>
            <a:t>Solihull</a:t>
          </a:r>
          <a:r>
            <a:rPr lang="en-GB" sz="1000" baseline="0">
              <a:latin typeface="Arial" pitchFamily="34" charset="0"/>
              <a:cs typeface="Arial" pitchFamily="34" charset="0"/>
            </a:rPr>
            <a:t> B92 8NW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Liverpool L24 9BJ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Castle Bromwich B35 7RA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Whitley CV3 4LF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EMC (W'hampton) WV9 5GB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Fen End CV8 1NQ</a:t>
          </a:r>
        </a:p>
        <a:p>
          <a:r>
            <a:rPr lang="en-GB" sz="1000" baseline="0">
              <a:latin typeface="Arial" pitchFamily="34" charset="0"/>
              <a:cs typeface="Arial" pitchFamily="34" charset="0"/>
            </a:rPr>
            <a:t>SVO CV8 3EA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oneCellAnchor>
    <xdr:from>
      <xdr:col>2</xdr:col>
      <xdr:colOff>76200</xdr:colOff>
      <xdr:row>3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25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abSelected="1" zoomScale="70" zoomScaleNormal="70" workbookViewId="0">
      <selection activeCell="B2" sqref="B2"/>
    </sheetView>
  </sheetViews>
  <sheetFormatPr defaultRowHeight="12.75" x14ac:dyDescent="0.2"/>
  <cols>
    <col min="1" max="1" width="10.28515625" style="3" customWidth="1"/>
    <col min="2" max="5" width="10.7109375" style="3" customWidth="1"/>
    <col min="6" max="6" width="35.85546875" style="3" customWidth="1"/>
    <col min="7" max="7" width="12.7109375" style="3" customWidth="1"/>
    <col min="8" max="8" width="14.42578125" style="3" customWidth="1"/>
    <col min="9" max="9" width="21.42578125" style="3" customWidth="1"/>
    <col min="10" max="16384" width="9.140625" style="3"/>
  </cols>
  <sheetData>
    <row r="1" spans="1:11" ht="18" customHeight="1" x14ac:dyDescent="0.25">
      <c r="A1" s="44" t="s">
        <v>21</v>
      </c>
    </row>
    <row r="2" spans="1:11" s="13" customFormat="1" ht="21.75" customHeight="1" x14ac:dyDescent="0.2">
      <c r="A2" s="28" t="s">
        <v>0</v>
      </c>
      <c r="B2" s="46"/>
      <c r="C2" s="46"/>
      <c r="D2" s="28" t="s">
        <v>12</v>
      </c>
      <c r="E2" s="17"/>
      <c r="F2" s="47"/>
      <c r="G2" s="28" t="s">
        <v>22</v>
      </c>
      <c r="H2" s="16"/>
      <c r="I2" s="48"/>
    </row>
    <row r="3" spans="1:11" ht="21.75" customHeight="1" x14ac:dyDescent="0.2">
      <c r="A3" s="29" t="s">
        <v>6</v>
      </c>
      <c r="B3" s="5"/>
      <c r="C3" s="12"/>
      <c r="D3" s="50"/>
      <c r="E3" s="2"/>
      <c r="F3" s="52"/>
      <c r="G3" s="31" t="s">
        <v>23</v>
      </c>
      <c r="H3" s="8"/>
      <c r="I3" s="57" t="s">
        <v>24</v>
      </c>
    </row>
    <row r="4" spans="1:11" ht="21.75" customHeight="1" x14ac:dyDescent="0.2">
      <c r="A4" s="30" t="s">
        <v>20</v>
      </c>
      <c r="B4" s="5"/>
      <c r="C4" s="5"/>
      <c r="D4" s="51"/>
      <c r="E4" s="11"/>
      <c r="F4" s="53"/>
      <c r="G4" s="32" t="s">
        <v>11</v>
      </c>
      <c r="H4" s="5"/>
      <c r="I4" s="49"/>
      <c r="J4" s="14"/>
      <c r="K4" s="7"/>
    </row>
    <row r="5" spans="1:11" ht="20.100000000000001" customHeight="1" x14ac:dyDescent="0.2">
      <c r="A5" s="42" t="s">
        <v>18</v>
      </c>
      <c r="B5" s="18"/>
      <c r="C5" s="18"/>
      <c r="D5" s="18"/>
      <c r="E5" s="18"/>
      <c r="F5" s="18"/>
      <c r="G5" s="18"/>
      <c r="H5" s="18"/>
      <c r="I5" s="18"/>
    </row>
    <row r="6" spans="1:11" s="4" customFormat="1" ht="42" customHeight="1" x14ac:dyDescent="0.2">
      <c r="A6" s="33" t="s">
        <v>1</v>
      </c>
      <c r="B6" s="33" t="s">
        <v>7</v>
      </c>
      <c r="C6" s="33" t="s">
        <v>8</v>
      </c>
      <c r="D6" s="33" t="s">
        <v>8</v>
      </c>
      <c r="E6" s="33" t="s">
        <v>9</v>
      </c>
      <c r="F6" s="33" t="s">
        <v>10</v>
      </c>
      <c r="G6" s="34" t="s">
        <v>14</v>
      </c>
      <c r="H6" s="34" t="s">
        <v>19</v>
      </c>
      <c r="I6" s="35" t="s">
        <v>15</v>
      </c>
    </row>
    <row r="7" spans="1:11" s="4" customFormat="1" ht="30" customHeight="1" x14ac:dyDescent="0.2">
      <c r="A7" s="19"/>
      <c r="B7" s="45"/>
      <c r="C7" s="45"/>
      <c r="D7" s="45"/>
      <c r="E7" s="45"/>
      <c r="F7" s="45"/>
      <c r="G7" s="20"/>
      <c r="H7" s="43"/>
      <c r="I7" s="25">
        <f>SUM(G7-H7)</f>
        <v>0</v>
      </c>
    </row>
    <row r="8" spans="1:11" s="4" customFormat="1" ht="30" customHeight="1" x14ac:dyDescent="0.2">
      <c r="A8" s="19"/>
      <c r="B8" s="45"/>
      <c r="C8" s="45"/>
      <c r="D8" s="45"/>
      <c r="E8" s="45"/>
      <c r="F8" s="45"/>
      <c r="G8" s="20"/>
      <c r="H8" s="43"/>
      <c r="I8" s="25">
        <f t="shared" ref="I8:I16" si="0">SUM(G8-H8)</f>
        <v>0</v>
      </c>
    </row>
    <row r="9" spans="1:11" s="4" customFormat="1" ht="30" customHeight="1" x14ac:dyDescent="0.2">
      <c r="A9" s="19"/>
      <c r="B9" s="45"/>
      <c r="C9" s="45"/>
      <c r="D9" s="45"/>
      <c r="E9" s="45"/>
      <c r="F9" s="45"/>
      <c r="G9" s="20"/>
      <c r="H9" s="43"/>
      <c r="I9" s="25">
        <f t="shared" si="0"/>
        <v>0</v>
      </c>
    </row>
    <row r="10" spans="1:11" s="4" customFormat="1" ht="30" customHeight="1" x14ac:dyDescent="0.2">
      <c r="A10" s="19"/>
      <c r="B10" s="45"/>
      <c r="C10" s="45"/>
      <c r="D10" s="45"/>
      <c r="E10" s="45"/>
      <c r="F10" s="45"/>
      <c r="G10" s="20"/>
      <c r="H10" s="43"/>
      <c r="I10" s="25">
        <f t="shared" si="0"/>
        <v>0</v>
      </c>
    </row>
    <row r="11" spans="1:11" s="4" customFormat="1" ht="30" customHeight="1" x14ac:dyDescent="0.2">
      <c r="A11" s="19"/>
      <c r="B11" s="45"/>
      <c r="C11" s="45"/>
      <c r="D11" s="45"/>
      <c r="E11" s="45"/>
      <c r="F11" s="45"/>
      <c r="G11" s="20"/>
      <c r="H11" s="43"/>
      <c r="I11" s="25">
        <f t="shared" si="0"/>
        <v>0</v>
      </c>
    </row>
    <row r="12" spans="1:11" s="4" customFormat="1" ht="30" customHeight="1" x14ac:dyDescent="0.2">
      <c r="A12" s="19"/>
      <c r="B12" s="45"/>
      <c r="C12" s="45"/>
      <c r="D12" s="45"/>
      <c r="E12" s="45"/>
      <c r="F12" s="45"/>
      <c r="G12" s="20"/>
      <c r="H12" s="43"/>
      <c r="I12" s="25">
        <f t="shared" si="0"/>
        <v>0</v>
      </c>
    </row>
    <row r="13" spans="1:11" s="4" customFormat="1" ht="30" customHeight="1" x14ac:dyDescent="0.2">
      <c r="A13" s="19"/>
      <c r="B13" s="45"/>
      <c r="C13" s="45"/>
      <c r="D13" s="45"/>
      <c r="E13" s="45"/>
      <c r="F13" s="45"/>
      <c r="G13" s="20"/>
      <c r="H13" s="43"/>
      <c r="I13" s="25">
        <f t="shared" si="0"/>
        <v>0</v>
      </c>
    </row>
    <row r="14" spans="1:11" s="4" customFormat="1" ht="30" customHeight="1" x14ac:dyDescent="0.2">
      <c r="A14" s="19"/>
      <c r="B14" s="45"/>
      <c r="C14" s="45"/>
      <c r="D14" s="45"/>
      <c r="E14" s="45"/>
      <c r="F14" s="45"/>
      <c r="G14" s="20"/>
      <c r="H14" s="43"/>
      <c r="I14" s="25">
        <f t="shared" si="0"/>
        <v>0</v>
      </c>
    </row>
    <row r="15" spans="1:11" s="4" customFormat="1" ht="30" customHeight="1" x14ac:dyDescent="0.2">
      <c r="A15" s="19"/>
      <c r="B15" s="45"/>
      <c r="C15" s="45"/>
      <c r="D15" s="45"/>
      <c r="E15" s="45"/>
      <c r="F15" s="45"/>
      <c r="G15" s="20"/>
      <c r="H15" s="43"/>
      <c r="I15" s="25">
        <f t="shared" si="0"/>
        <v>0</v>
      </c>
    </row>
    <row r="16" spans="1:11" s="4" customFormat="1" ht="30" customHeight="1" x14ac:dyDescent="0.2">
      <c r="A16" s="19"/>
      <c r="B16" s="45"/>
      <c r="C16" s="45"/>
      <c r="D16" s="45"/>
      <c r="E16" s="45"/>
      <c r="F16" s="45"/>
      <c r="G16" s="20"/>
      <c r="H16" s="43"/>
      <c r="I16" s="25">
        <f t="shared" si="0"/>
        <v>0</v>
      </c>
    </row>
    <row r="17" spans="1:9" s="6" customFormat="1" ht="9.75" customHeight="1" x14ac:dyDescent="0.2">
      <c r="A17" s="21"/>
      <c r="B17" s="22"/>
      <c r="C17" s="22"/>
      <c r="D17" s="22"/>
      <c r="E17" s="22"/>
      <c r="F17" s="22"/>
      <c r="G17" s="23"/>
      <c r="H17" s="23"/>
      <c r="I17" s="24"/>
    </row>
    <row r="18" spans="1:9" ht="25.5" customHeight="1" x14ac:dyDescent="0.2">
      <c r="A18" s="62" t="s">
        <v>2</v>
      </c>
      <c r="B18" s="63"/>
      <c r="C18" s="39" t="s">
        <v>3</v>
      </c>
      <c r="D18" s="40" t="s">
        <v>5</v>
      </c>
      <c r="E18" s="41" t="s">
        <v>4</v>
      </c>
      <c r="F18" s="64"/>
      <c r="G18" s="60" t="s">
        <v>16</v>
      </c>
      <c r="H18" s="61"/>
      <c r="I18" s="26">
        <f>SUM(I7:I16)</f>
        <v>0</v>
      </c>
    </row>
    <row r="19" spans="1:9" ht="27" customHeight="1" x14ac:dyDescent="0.2">
      <c r="A19" s="65"/>
      <c r="B19" s="66"/>
      <c r="C19" s="15"/>
      <c r="D19" s="15"/>
      <c r="E19" s="1"/>
      <c r="F19" s="64"/>
      <c r="G19" s="58" t="s">
        <v>17</v>
      </c>
      <c r="H19" s="59"/>
      <c r="I19" s="27">
        <f>SUM(I18*E19)</f>
        <v>0</v>
      </c>
    </row>
    <row r="20" spans="1:9" ht="7.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ht="51" customHeight="1" x14ac:dyDescent="0.2">
      <c r="A21" s="36" t="s">
        <v>13</v>
      </c>
      <c r="B21" s="37"/>
      <c r="C21" s="38"/>
      <c r="D21" s="18"/>
      <c r="E21" s="18"/>
      <c r="F21" s="18"/>
      <c r="G21" s="54" t="s">
        <v>25</v>
      </c>
      <c r="H21" s="55"/>
      <c r="I21" s="56"/>
    </row>
    <row r="22" spans="1:9" ht="24.75" customHeight="1" x14ac:dyDescent="0.2">
      <c r="G22" s="10"/>
      <c r="H22" s="10"/>
      <c r="I22" s="10"/>
    </row>
    <row r="23" spans="1:9" ht="19.5" customHeight="1" x14ac:dyDescent="0.2"/>
    <row r="26" spans="1:9" ht="19.5" customHeight="1" x14ac:dyDescent="0.2"/>
    <row r="27" spans="1:9" ht="19.5" customHeight="1" x14ac:dyDescent="0.2"/>
    <row r="28" spans="1:9" ht="19.5" customHeight="1" x14ac:dyDescent="0.2"/>
    <row r="29" spans="1:9" ht="19.5" customHeight="1" x14ac:dyDescent="0.2"/>
    <row r="30" spans="1:9" x14ac:dyDescent="0.2">
      <c r="G30" s="9"/>
      <c r="H30" s="9"/>
    </row>
  </sheetData>
  <sheetProtection algorithmName="SHA-512" hashValue="tTPptByRppYsWymB1dyDBI/H24tLEdIUwiX4+fnBTZie1HIDiXyVKSrZ4DOSwetwCKnStlaYRupYxhdrLdyxEQ==" saltValue="NtNrWx6l9IZJSuFbtii4hQ==" spinCount="100000" sheet="1" objects="1" scenarios="1" selectLockedCells="1"/>
  <mergeCells count="5">
    <mergeCell ref="G19:H19"/>
    <mergeCell ref="G18:H18"/>
    <mergeCell ref="A18:B18"/>
    <mergeCell ref="F18:F19"/>
    <mergeCell ref="A19:B19"/>
  </mergeCells>
  <printOptions horizontalCentered="1" verticalCentered="1"/>
  <pageMargins left="0.23622047244094491" right="0.23622047244094491" top="0.23177083333333334" bottom="0.39370078740157483" header="0" footer="0"/>
  <pageSetup paperSize="9" scale="8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F1 Marketing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Vaughan</dc:creator>
  <cp:lastModifiedBy>Samm</cp:lastModifiedBy>
  <cp:lastPrinted>2012-11-15T11:03:14Z</cp:lastPrinted>
  <dcterms:created xsi:type="dcterms:W3CDTF">2000-08-04T05:43:29Z</dcterms:created>
  <dcterms:modified xsi:type="dcterms:W3CDTF">2017-09-07T09:39:09Z</dcterms:modified>
</cp:coreProperties>
</file>